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<sst xmlns="http://schemas.openxmlformats.org/spreadsheetml/2006/main" count="56" uniqueCount="35">
  <si>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</si>
  <si>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</si>
  <si>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</si>
  <si>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</si>
  <si>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</si>
  <si>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</si>
  <si>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</si>
  <si>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</si>
  <si>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</si>
  <si>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</si>
  <si>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</si>
  <si>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</si>
  <si>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</si>
  <si>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</si>
  <si>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</si>
  <si>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</si>
  <si>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</si>
  <si>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</si>
  <si>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</si>
  <si>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</si>
  <si>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</si>
  <si>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</si>
  <si>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2004/05</t>
  </si>
  <si>
    <t>SKP LAMAŽ Třebíč</t>
  </si>
  <si>
    <t>ČEZ-ENERGOSERVIS</t>
  </si>
  <si>
    <t>MUTL</t>
  </si>
  <si>
    <t>DVOŘÁK</t>
  </si>
  <si>
    <t>KOREŠ</t>
  </si>
  <si>
    <t>PODŠKUBKA</t>
  </si>
  <si>
    <t>PAVLÍK</t>
  </si>
  <si>
    <t>Jaromír</t>
  </si>
  <si>
    <t>Miroslav</t>
  </si>
  <si>
    <t>Arnošt</t>
  </si>
  <si>
    <t>Lubomír</t>
  </si>
  <si>
    <t>Otakar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</si>
</sst>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3" sqref="K13:L1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38422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28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30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33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185</v>
      </c>
      <c r="H10" s="22">
        <f>IF(ISNUMBER($G10),SUM(H8:H9),"")</f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164</v>
      </c>
      <c r="R10" s="22">
        <f>IF(ISNUMBER($G10),SUM(R8:R9),"")</f>
        <v>0</v>
      </c>
      <c r="S10" s="63"/>
    </row>
    <row r="11" spans="1:19" ht="12.75" customHeight="1" thickBot="1">
      <c r="A11" s="64" t="s">
        <v>26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29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31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201</v>
      </c>
      <c r="H13" s="22">
        <f>IF(ISNUMBER($G13),SUM(H11:H12),"")</f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193</v>
      </c>
      <c r="R13" s="22">
        <f>IF(ISNUMBER($G13),SUM(R11:R12),"")</f>
        <v>0</v>
      </c>
      <c r="S13" s="63"/>
    </row>
    <row r="14" spans="1:19" ht="12.75" customHeight="1" thickBot="1">
      <c r="A14" s="64" t="s">
        <v>27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/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32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/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211</v>
      </c>
      <c r="H16" s="22">
        <f>IF(ISNUMBER($G16),SUM(H14:H15),"")</f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0</v>
      </c>
      <c r="R16" s="22">
        <f>IF(ISNUMBER($G16),SUM(R14:R15),"")</f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597</v>
      </c>
      <c r="H18" s="31">
        <f>IF(SUM($G$8:$G$16)+SUM($Q$8:$Q$16)&gt;0,SUM(H10,H13,H16),"")</f>
        <v>0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357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4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2016-05-19T12:14:10Z</cp:lastPrinted>
  <dcterms:created xsi:type="dcterms:W3CDTF">2005-07-26T20:23:27Z</dcterms:created>
  <dcterms:modified xsi:type="dcterms:W3CDTF">2016-05-19T12:14:13Z</dcterms:modified>
  <cp:category/>
  <cp:version/>
  <cp:contentType/>
  <cp:contentStatus/>
</cp:coreProperties>
</file>